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<sst xmlns="http://schemas.openxmlformats.org/spreadsheetml/2006/main" count="46" uniqueCount="38">
  <si>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>傅才武</t>
  </si>
  <si>
    <t>聂长顺</t>
  </si>
  <si>
    <t>67</t>
  </si>
  <si>
    <t>高学琴</t>
  </si>
  <si>
    <t>104865196315176</t>
  </si>
  <si>
    <t>55</t>
  </si>
  <si>
    <t>81</t>
  </si>
  <si>
    <t>90</t>
  </si>
  <si>
    <t>226</t>
  </si>
  <si>
    <t>耿达</t>
  </si>
  <si>
    <t>104865196315177</t>
  </si>
  <si>
    <t>60</t>
  </si>
  <si>
    <t>85</t>
  </si>
  <si>
    <t>吴一川</t>
  </si>
  <si>
    <t>104865196315179</t>
  </si>
  <si>
    <t>59</t>
  </si>
  <si>
    <t>70</t>
  </si>
  <si>
    <t>214</t>
  </si>
  <si>
    <t>严星柔</t>
  </si>
  <si>
    <t>104865196315183</t>
  </si>
  <si>
    <t>88</t>
  </si>
  <si>
    <t>75</t>
  </si>
  <si>
    <t>230</t>
  </si>
  <si>
    <t>姓名</t>
  </si>
  <si>
    <t>考生编号</t>
  </si>
  <si>
    <t>外语</t>
  </si>
  <si>
    <t>业务一</t>
  </si>
  <si>
    <t>业务二</t>
  </si>
  <si>
    <t>外语复试</t>
  </si>
  <si>
    <t>综合面试</t>
  </si>
  <si>
    <t>复试成绩</t>
  </si>
  <si>
    <t>初试总分</t>
  </si>
  <si>
    <t>入学总分</t>
  </si>
  <si>
    <t>中国传统文化研究中心2015年博士研究生拟录取名单</t>
  </si>
  <si>
    <t>附件：</t>
  </si>
  <si>
    <t>拟录取专业</t>
  </si>
  <si>
    <t>中国史</t>
  </si>
  <si>
    <t>导师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</si>
</sst>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0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0" xfId="40" applyNumberFormat="1" applyFont="1" applyFill="1" applyBorder="1" applyAlignment="1">
      <alignment/>
    </xf>
    <xf numFmtId="0" fontId="1" fillId="0" borderId="10" xfId="40" applyNumberFormat="1" applyFont="1" applyFill="1" applyBorder="1" applyAlignment="1">
      <alignment/>
    </xf>
    <xf numFmtId="0" fontId="1" fillId="0" borderId="10" xfId="40" applyNumberFormat="1" applyFont="1" applyFill="1" applyBorder="1" applyAlignment="1">
      <alignment horizontal="center"/>
    </xf>
    <xf numFmtId="177" fontId="1" fillId="0" borderId="10" xfId="4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0" xfId="40" applyNumberFormat="1" applyFont="1" applyFill="1" applyBorder="1" applyAlignment="1">
      <alignment horizontal="center"/>
    </xf>
    <xf numFmtId="0" fontId="3" fillId="0" borderId="10" xfId="40" applyNumberFormat="1" applyFont="1" applyFill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N4" sqref="N4"/>
    </sheetView>
  </sheetViews>
  <sheetFormatPr defaultColWidth="9.00390625" defaultRowHeight="14.25"/>
  <cols>
    <col min="2" max="2" width="16.75390625" style="0" customWidth="1"/>
    <col min="3" max="3" width="6.125" style="0" customWidth="1"/>
    <col min="4" max="4" width="5.375" style="0" customWidth="1"/>
    <col min="5" max="5" width="5.875" style="0" customWidth="1"/>
    <col min="7" max="7" width="7.75390625" style="0" customWidth="1"/>
    <col min="11" max="11" width="16.375" style="0" customWidth="1"/>
  </cols>
  <sheetData>
    <row r="1" ht="14.25">
      <c r="A1" t="s">
        <v>34</v>
      </c>
    </row>
    <row r="2" spans="1:12" ht="28.5" customHeight="1">
      <c r="A2" s="6" t="s">
        <v>33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ht="30" customHeight="1">
      <c r="A3" s="2" t="s">
        <v>23</v>
      </c>
      <c r="B3" s="2" t="s">
        <v>24</v>
      </c>
      <c r="C3" s="2" t="s">
        <v>25</v>
      </c>
      <c r="D3" s="2" t="s">
        <v>26</v>
      </c>
      <c r="E3" s="2" t="s">
        <v>27</v>
      </c>
      <c r="F3" s="2" t="s">
        <v>31</v>
      </c>
      <c r="G3" s="2" t="s">
        <v>28</v>
      </c>
      <c r="H3" s="2" t="s">
        <v>29</v>
      </c>
      <c r="I3" s="2" t="s">
        <v>30</v>
      </c>
      <c r="J3" s="2" t="s">
        <v>32</v>
      </c>
      <c r="K3" s="7" t="s">
        <v>35</v>
      </c>
      <c r="L3" s="8" t="s">
        <v>37</v>
      </c>
      <c r="M3" s="1"/>
    </row>
    <row r="4" spans="1:12" ht="30" customHeight="1">
      <c r="A4" s="3" t="s">
        <v>3</v>
      </c>
      <c r="B4" s="3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>
        <v>81</v>
      </c>
      <c r="H4" s="4">
        <v>86</v>
      </c>
      <c r="I4" s="4">
        <f>G4*0.1+H4*0.9</f>
        <v>85.5</v>
      </c>
      <c r="J4" s="5">
        <f>F4/3*0.55+I4*0.45</f>
        <v>79.90833333333333</v>
      </c>
      <c r="K4" s="8" t="s">
        <v>36</v>
      </c>
      <c r="L4" s="4" t="s">
        <v>1</v>
      </c>
    </row>
    <row r="5" spans="1:12" ht="30" customHeight="1">
      <c r="A5" s="3" t="s">
        <v>13</v>
      </c>
      <c r="B5" s="3" t="s">
        <v>14</v>
      </c>
      <c r="C5" s="4" t="s">
        <v>15</v>
      </c>
      <c r="D5" s="4" t="s">
        <v>12</v>
      </c>
      <c r="E5" s="4" t="s">
        <v>16</v>
      </c>
      <c r="F5" s="4" t="s">
        <v>17</v>
      </c>
      <c r="G5" s="4">
        <v>80</v>
      </c>
      <c r="H5" s="4">
        <v>83</v>
      </c>
      <c r="I5" s="4">
        <f>G5*0.1+H5*0.9</f>
        <v>82.7</v>
      </c>
      <c r="J5" s="5">
        <f>F5/3*0.55+I5*0.45</f>
        <v>76.44833333333334</v>
      </c>
      <c r="K5" s="8" t="s">
        <v>36</v>
      </c>
      <c r="L5" s="4" t="s">
        <v>1</v>
      </c>
    </row>
    <row r="6" spans="1:12" ht="30" customHeight="1">
      <c r="A6" s="3" t="s">
        <v>9</v>
      </c>
      <c r="B6" s="3" t="s">
        <v>10</v>
      </c>
      <c r="C6" s="4" t="s">
        <v>11</v>
      </c>
      <c r="D6" s="4" t="s">
        <v>12</v>
      </c>
      <c r="E6" s="4" t="s">
        <v>6</v>
      </c>
      <c r="F6" s="4" t="s">
        <v>8</v>
      </c>
      <c r="G6" s="4">
        <v>78</v>
      </c>
      <c r="H6" s="4">
        <v>89</v>
      </c>
      <c r="I6" s="4">
        <f>G6*0.1+H6*0.9</f>
        <v>87.9</v>
      </c>
      <c r="J6" s="5">
        <f>F6/3*0.55+I6*0.45</f>
        <v>80.98833333333334</v>
      </c>
      <c r="K6" s="8" t="s">
        <v>36</v>
      </c>
      <c r="L6" s="4" t="s">
        <v>0</v>
      </c>
    </row>
    <row r="7" spans="1:12" ht="30" customHeight="1">
      <c r="A7" s="3" t="s">
        <v>18</v>
      </c>
      <c r="B7" s="3" t="s">
        <v>19</v>
      </c>
      <c r="C7" s="4" t="s">
        <v>2</v>
      </c>
      <c r="D7" s="4" t="s">
        <v>20</v>
      </c>
      <c r="E7" s="4" t="s">
        <v>21</v>
      </c>
      <c r="F7" s="4" t="s">
        <v>22</v>
      </c>
      <c r="G7" s="4">
        <v>85</v>
      </c>
      <c r="H7" s="4">
        <v>78</v>
      </c>
      <c r="I7" s="4">
        <f>G7*0.1+H7*0.9</f>
        <v>78.7</v>
      </c>
      <c r="J7" s="5">
        <f>F7/3*0.55+I7*0.45</f>
        <v>77.58166666666668</v>
      </c>
      <c r="K7" s="8" t="s">
        <v>36</v>
      </c>
      <c r="L7" s="4" t="s">
        <v>0</v>
      </c>
    </row>
  </sheetData>
  <sheetProtection/>
  <mergeCells count="1">
    <mergeCell ref="A2:L2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2015-05-12T08:19:17Z</cp:lastPrinted>
  <dcterms:created xsi:type="dcterms:W3CDTF">2015-04-20T07:26:40Z</dcterms:created>
  <dcterms:modified xsi:type="dcterms:W3CDTF">2015-05-14T02:12:09Z</dcterms:modified>
  <cp:category/>
  <cp:version/>
  <cp:contentType/>
  <cp:contentStatus/>
</cp:coreProperties>
</file>