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<sst xmlns="http://schemas.openxmlformats.org/spreadsheetml/2006/main" count="45" uniqueCount="33">
  <si>
    <t>中国传统文化研究中心2017年博士研究生综合考核工作于2017年5月9日结束。2017年中心招生指标4名，根据初试外语、综合考核结果，拟录取博士研究生4名。现予以公示。
公示期为10个工作日，即5月11日至5月24日，广大考生如对下述公示结果有异议，可在2017年5月24日17点前通过书面形式或通过电子邮件向武汉大学研究生院招生工作处或武汉大学中国传统文化研究中心办公室反映，反映情况要实事求是，以便核实。
研究生院招生工作处 联系电话（传真）：027-68754920 Email：wdyzjc@whu.edu.cn
中国传统文化研究中心 电话：027-68753821 Email：ric@whu.edu.cn 
   特此公示。
中国传统文化研究中心   
  2017.5.11</t>
  </si>
  <si>
    <t>姓名</t>
  </si>
  <si>
    <t>考生编号</t>
  </si>
  <si>
    <t>学术素养分40%</t>
  </si>
  <si>
    <t>外语分30%</t>
  </si>
  <si>
    <t>创新潜质30%</t>
  </si>
  <si>
    <t>总分</t>
  </si>
  <si>
    <t>拟录取类别</t>
  </si>
  <si>
    <t>拟录取</t>
  </si>
  <si>
    <t>拟录专业名称</t>
  </si>
  <si>
    <t>拟录取导师</t>
  </si>
  <si>
    <t>齐千里</t>
  </si>
  <si>
    <t>104867190005041</t>
  </si>
  <si>
    <t>非定向</t>
  </si>
  <si>
    <t>是</t>
  </si>
  <si>
    <t>中国史</t>
  </si>
  <si>
    <t>傅才武</t>
  </si>
  <si>
    <t>解维</t>
  </si>
  <si>
    <t>104867190002038</t>
  </si>
  <si>
    <t>聂长顺</t>
  </si>
  <si>
    <t>陈微</t>
  </si>
  <si>
    <t>104867190002421</t>
  </si>
  <si>
    <t>中国哲学</t>
  </si>
  <si>
    <t>张杰</t>
  </si>
  <si>
    <t>薛建立</t>
  </si>
  <si>
    <t>104867190000668</t>
  </si>
  <si>
    <t>否</t>
  </si>
  <si>
    <t>左丹丹</t>
  </si>
  <si>
    <t>104867190002487</t>
  </si>
  <si>
    <t>中国古代文学</t>
  </si>
  <si>
    <t>余来明</t>
  </si>
  <si>
    <t>孙越</t>
  </si>
  <si>
    <t>104867190000269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</si>
</sst>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sz val="16"/>
      <color indexed="8"/>
      <name val="宋体"/>
      <family val="0"/>
    </font>
    <font>
      <sz val="14"/>
      <color indexed="8"/>
      <name val="宋体"/>
      <family val="0"/>
    </font>
    <font>
      <sz val="12"/>
      <color indexed="8"/>
      <name val="宋体"/>
      <family val="0"/>
    </font>
    <font>
      <sz val="14"/>
      <name val="宋体"/>
      <family val="0"/>
    </font>
    <font>
      <sz val="14"/>
      <name val="Arial"/>
      <family val="2"/>
    </font>
    <font>
      <sz val="12"/>
      <name val="Arial"/>
      <family val="2"/>
    </font>
    <font>
      <sz val="12"/>
      <name val="宋体"/>
      <family val="0"/>
    </font>
    <font>
      <sz val="11"/>
      <color indexed="9"/>
      <name val="宋体"/>
      <family val="0"/>
    </font>
    <font>
      <b/>
      <sz val="11"/>
      <color indexed="63"/>
      <name val="宋体"/>
      <family val="0"/>
    </font>
    <font>
      <b/>
      <sz val="11"/>
      <color indexed="62"/>
      <name val="宋体"/>
      <family val="0"/>
    </font>
    <font>
      <sz val="11"/>
      <color indexed="17"/>
      <name val="宋体"/>
      <family val="0"/>
    </font>
    <font>
      <i/>
      <sz val="11"/>
      <color indexed="23"/>
      <name val="宋体"/>
      <family val="0"/>
    </font>
    <font>
      <sz val="10"/>
      <name val="Arial"/>
      <family val="2"/>
    </font>
    <font>
      <u val="single"/>
      <sz val="11"/>
      <color indexed="20"/>
      <name val="宋体"/>
      <family val="0"/>
    </font>
    <font>
      <sz val="11"/>
      <color indexed="16"/>
      <name val="宋体"/>
      <family val="0"/>
    </font>
    <font>
      <b/>
      <sz val="11"/>
      <color indexed="9"/>
      <name val="宋体"/>
      <family val="0"/>
    </font>
    <font>
      <b/>
      <sz val="11"/>
      <color indexed="53"/>
      <name val="宋体"/>
      <family val="0"/>
    </font>
    <font>
      <u val="single"/>
      <sz val="11"/>
      <color indexed="12"/>
      <name val="宋体"/>
      <family val="0"/>
    </font>
    <font>
      <b/>
      <sz val="13"/>
      <color indexed="62"/>
      <name val="宋体"/>
      <family val="0"/>
    </font>
    <font>
      <sz val="11"/>
      <color indexed="10"/>
      <name val="宋体"/>
      <family val="0"/>
    </font>
    <font>
      <sz val="11"/>
      <color indexed="62"/>
      <name val="宋体"/>
      <family val="0"/>
    </font>
    <font>
      <sz val="11"/>
      <color indexed="19"/>
      <name val="宋体"/>
      <family val="0"/>
    </font>
    <font>
      <b/>
      <sz val="11"/>
      <color indexed="8"/>
      <name val="宋体"/>
      <family val="0"/>
    </font>
    <font>
      <b/>
      <sz val="15"/>
      <color indexed="62"/>
      <name val="宋体"/>
      <family val="0"/>
    </font>
    <font>
      <sz val="11"/>
      <color indexed="53"/>
      <name val="宋体"/>
      <family val="0"/>
    </font>
    <font>
      <b/>
      <sz val="18"/>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4"/>
      <color theme="1"/>
      <name val="Calibri"/>
      <family val="0"/>
    </font>
    <font>
      <sz val="12"/>
      <color theme="1"/>
      <name val="宋体"/>
      <family val="0"/>
    </font>
    <font>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medium"/>
      <right style="medium"/>
      <top/>
      <bottom style="medium"/>
    </border>
    <border>
      <left/>
      <right style="medium"/>
      <top/>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4" fillId="0" borderId="0" applyNumberFormat="0" applyFon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cellStyleXfs>
  <cellXfs count="21">
    <xf numFmtId="0" fontId="0" fillId="0" borderId="0" xfId="0" applyFont="1" applyAlignment="1">
      <alignment vertical="center"/>
    </xf>
    <xf numFmtId="0" fontId="47" fillId="0" borderId="9" xfId="0" applyNumberFormat="1" applyFont="1" applyBorder="1" applyAlignment="1">
      <alignment horizontal="center" vertical="center" wrapText="1"/>
    </xf>
    <xf numFmtId="0" fontId="47" fillId="0" borderId="9" xfId="0" applyNumberFormat="1"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48" fillId="0" borderId="11" xfId="0" applyFont="1" applyBorder="1" applyAlignment="1">
      <alignment horizontal="center" vertical="center" wrapText="1"/>
    </xf>
    <xf numFmtId="0" fontId="48" fillId="0" borderId="12" xfId="0" applyFont="1" applyBorder="1" applyAlignment="1">
      <alignment horizontal="center" vertical="center"/>
    </xf>
    <xf numFmtId="0" fontId="0" fillId="0" borderId="12" xfId="0" applyBorder="1" applyAlignment="1">
      <alignment horizontal="center" vertical="center" wrapText="1"/>
    </xf>
    <xf numFmtId="0" fontId="48" fillId="0" borderId="12" xfId="0" applyFont="1" applyBorder="1" applyAlignment="1">
      <alignment horizontal="center" vertical="center" wrapText="1"/>
    </xf>
    <xf numFmtId="0" fontId="49" fillId="0" borderId="13" xfId="0" applyFont="1" applyBorder="1" applyAlignment="1">
      <alignment horizontal="left"/>
    </xf>
    <xf numFmtId="49" fontId="49" fillId="0" borderId="14" xfId="0" applyNumberFormat="1" applyFont="1" applyBorder="1" applyAlignment="1">
      <alignment horizontal="left"/>
    </xf>
    <xf numFmtId="176" fontId="0" fillId="0" borderId="10" xfId="0" applyNumberFormat="1" applyBorder="1" applyAlignment="1">
      <alignment horizontal="center" vertical="center"/>
    </xf>
    <xf numFmtId="0" fontId="50" fillId="0" borderId="10" xfId="0" applyFont="1" applyBorder="1" applyAlignment="1">
      <alignment horizontal="center" vertical="center"/>
    </xf>
    <xf numFmtId="0" fontId="5" fillId="0" borderId="11" xfId="27" applyNumberFormat="1" applyFont="1" applyFill="1" applyBorder="1" applyAlignment="1">
      <alignment horizontal="center" vertical="center" wrapText="1"/>
    </xf>
    <xf numFmtId="0" fontId="6" fillId="0" borderId="12" xfId="27" applyNumberFormat="1" applyFont="1" applyFill="1" applyBorder="1" applyAlignment="1">
      <alignment horizontal="center" vertical="center" wrapText="1"/>
    </xf>
    <xf numFmtId="0" fontId="7" fillId="0" borderId="10" xfId="27" applyNumberFormat="1" applyFont="1" applyFill="1" applyBorder="1" applyAlignment="1">
      <alignment/>
    </xf>
    <xf numFmtId="0" fontId="8" fillId="0" borderId="10" xfId="68" applyNumberFormat="1" applyFont="1" applyFill="1" applyBorder="1" applyAlignment="1">
      <alignment/>
    </xf>
    <xf numFmtId="0" fontId="8" fillId="0" borderId="10" xfId="27" applyNumberFormat="1" applyFont="1" applyFill="1" applyBorder="1" applyAlignment="1">
      <alignment/>
    </xf>
    <xf numFmtId="0" fontId="7" fillId="0" borderId="10" xfId="68" applyNumberFormat="1" applyFont="1" applyFill="1" applyBorder="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常规 7"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A1" sqref="A1:J1"/>
    </sheetView>
  </sheetViews>
  <sheetFormatPr defaultColWidth="9.00390625" defaultRowHeight="15"/>
  <cols>
    <col min="2" max="2" width="20.421875" style="0" customWidth="1"/>
    <col min="3" max="3" width="12.7109375" style="0" customWidth="1"/>
    <col min="4" max="4" width="14.421875" style="0" customWidth="1"/>
    <col min="5" max="5" width="12.00390625" style="0" customWidth="1"/>
    <col min="6" max="6" width="29.140625" style="0" customWidth="1"/>
    <col min="9" max="9" width="19.7109375" style="0" customWidth="1"/>
    <col min="10" max="10" width="15.57421875" style="0" customWidth="1"/>
  </cols>
  <sheetData>
    <row r="1" spans="1:10" ht="186.75" customHeight="1">
      <c r="A1" s="1" t="s">
        <v>0</v>
      </c>
      <c r="B1" s="2"/>
      <c r="C1" s="2"/>
      <c r="D1" s="2"/>
      <c r="E1" s="2"/>
      <c r="F1" s="2"/>
      <c r="G1" s="2"/>
      <c r="H1" s="2"/>
      <c r="I1" s="2"/>
      <c r="J1" s="2"/>
    </row>
    <row r="2" spans="1:10" ht="13.5">
      <c r="A2" s="3" t="s">
        <v>1</v>
      </c>
      <c r="B2" s="4" t="s">
        <v>2</v>
      </c>
      <c r="C2" s="5" t="s">
        <v>3</v>
      </c>
      <c r="D2" s="6" t="s">
        <v>4</v>
      </c>
      <c r="E2" s="6" t="s">
        <v>5</v>
      </c>
      <c r="F2" s="6" t="s">
        <v>6</v>
      </c>
      <c r="G2" s="7" t="s">
        <v>7</v>
      </c>
      <c r="H2" s="3" t="s">
        <v>8</v>
      </c>
      <c r="I2" s="15" t="s">
        <v>9</v>
      </c>
      <c r="J2" s="3" t="s">
        <v>10</v>
      </c>
    </row>
    <row r="3" spans="1:10" ht="27" customHeight="1">
      <c r="A3" s="3"/>
      <c r="B3" s="8"/>
      <c r="C3" s="9"/>
      <c r="D3" s="6"/>
      <c r="E3" s="6"/>
      <c r="F3" s="6"/>
      <c r="G3" s="10"/>
      <c r="H3" s="3"/>
      <c r="I3" s="16"/>
      <c r="J3" s="3"/>
    </row>
    <row r="4" spans="1:10" ht="30" customHeight="1">
      <c r="A4" s="11" t="s">
        <v>11</v>
      </c>
      <c r="B4" s="12" t="s">
        <v>12</v>
      </c>
      <c r="C4" s="6">
        <v>72</v>
      </c>
      <c r="D4" s="6">
        <v>85</v>
      </c>
      <c r="E4" s="6">
        <v>90.8</v>
      </c>
      <c r="F4" s="13">
        <f>C4*0.4+D4*0.3+E4*0.3</f>
        <v>81.54</v>
      </c>
      <c r="G4" s="14" t="s">
        <v>13</v>
      </c>
      <c r="H4" s="14" t="s">
        <v>14</v>
      </c>
      <c r="I4" s="17" t="s">
        <v>15</v>
      </c>
      <c r="J4" s="18" t="s">
        <v>16</v>
      </c>
    </row>
    <row r="5" spans="1:10" ht="30" customHeight="1">
      <c r="A5" s="11" t="s">
        <v>17</v>
      </c>
      <c r="B5" s="12" t="s">
        <v>18</v>
      </c>
      <c r="C5" s="6">
        <v>75</v>
      </c>
      <c r="D5" s="6">
        <v>86</v>
      </c>
      <c r="E5" s="6">
        <v>94.2</v>
      </c>
      <c r="F5" s="13">
        <f aca="true" t="shared" si="0" ref="F5:F9">C5*0.4+D5*0.3+E5*0.3</f>
        <v>84.06</v>
      </c>
      <c r="G5" s="14" t="s">
        <v>13</v>
      </c>
      <c r="H5" s="14" t="s">
        <v>14</v>
      </c>
      <c r="I5" s="17" t="s">
        <v>15</v>
      </c>
      <c r="J5" s="18" t="s">
        <v>19</v>
      </c>
    </row>
    <row r="6" spans="1:10" ht="30" customHeight="1">
      <c r="A6" s="11" t="s">
        <v>20</v>
      </c>
      <c r="B6" s="12" t="s">
        <v>21</v>
      </c>
      <c r="C6" s="6">
        <v>82</v>
      </c>
      <c r="D6" s="6">
        <v>85</v>
      </c>
      <c r="E6" s="6">
        <v>94.6</v>
      </c>
      <c r="F6" s="13">
        <f t="shared" si="0"/>
        <v>86.68</v>
      </c>
      <c r="G6" s="14" t="s">
        <v>13</v>
      </c>
      <c r="H6" s="14" t="s">
        <v>14</v>
      </c>
      <c r="I6" s="19" t="s">
        <v>22</v>
      </c>
      <c r="J6" s="18" t="s">
        <v>23</v>
      </c>
    </row>
    <row r="7" spans="1:10" ht="30" customHeight="1">
      <c r="A7" s="11" t="s">
        <v>24</v>
      </c>
      <c r="B7" s="12" t="s">
        <v>25</v>
      </c>
      <c r="C7" s="6">
        <v>83</v>
      </c>
      <c r="D7" s="6">
        <v>81</v>
      </c>
      <c r="E7" s="6">
        <v>78.2</v>
      </c>
      <c r="F7" s="13">
        <f t="shared" si="0"/>
        <v>80.96</v>
      </c>
      <c r="G7" s="14" t="s">
        <v>13</v>
      </c>
      <c r="H7" s="14" t="s">
        <v>26</v>
      </c>
      <c r="I7" s="19" t="s">
        <v>22</v>
      </c>
      <c r="J7" s="20"/>
    </row>
    <row r="8" spans="1:10" ht="30" customHeight="1">
      <c r="A8" s="11" t="s">
        <v>27</v>
      </c>
      <c r="B8" s="12" t="s">
        <v>28</v>
      </c>
      <c r="C8" s="6">
        <v>94</v>
      </c>
      <c r="D8" s="6">
        <v>90</v>
      </c>
      <c r="E8" s="6">
        <v>95</v>
      </c>
      <c r="F8" s="13">
        <f t="shared" si="0"/>
        <v>93.1</v>
      </c>
      <c r="G8" s="14" t="s">
        <v>13</v>
      </c>
      <c r="H8" s="14" t="s">
        <v>14</v>
      </c>
      <c r="I8" s="17" t="s">
        <v>29</v>
      </c>
      <c r="J8" s="18" t="s">
        <v>30</v>
      </c>
    </row>
    <row r="9" spans="1:10" ht="30" customHeight="1">
      <c r="A9" s="11" t="s">
        <v>31</v>
      </c>
      <c r="B9" s="12" t="s">
        <v>32</v>
      </c>
      <c r="C9" s="6">
        <v>84</v>
      </c>
      <c r="D9" s="6">
        <v>84</v>
      </c>
      <c r="E9" s="6">
        <v>79.8</v>
      </c>
      <c r="F9" s="13">
        <f t="shared" si="0"/>
        <v>82.74</v>
      </c>
      <c r="G9" s="14" t="s">
        <v>13</v>
      </c>
      <c r="H9" s="14" t="s">
        <v>26</v>
      </c>
      <c r="I9" s="17" t="s">
        <v>29</v>
      </c>
      <c r="J9" s="20"/>
    </row>
  </sheetData>
  <sheetProtection/>
  <mergeCells count="11">
    <mergeCell ref="A1:J1"/>
    <mergeCell ref="A2:A3"/>
    <mergeCell ref="B2:B3"/>
    <mergeCell ref="C2:C3"/>
    <mergeCell ref="D2:D3"/>
    <mergeCell ref="E2:E3"/>
    <mergeCell ref="F2:F3"/>
    <mergeCell ref="G2:G3"/>
    <mergeCell ref="H2:H3"/>
    <mergeCell ref="I2:I3"/>
    <mergeCell ref="J2:J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2017-05-09T00:52:00Z</cp:lastPrinted>
  <dcterms:created xsi:type="dcterms:W3CDTF">2017-05-08T09:14:00Z</dcterms:created>
  <dcterms:modified xsi:type="dcterms:W3CDTF">2017-05-11T02:12:24Z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